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1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<sst xmlns="http://schemas.openxmlformats.org/spreadsheetml/2006/main" count="34" uniqueCount="34">
  <si>
    <t xml:space="preserve">Remboursement d'emprunt (capital) : </t>
  </si>
  <si>
    <t>Achat de terrain :</t>
  </si>
  <si>
    <t xml:space="preserve">Achat de matériel/mobilier : </t>
  </si>
  <si>
    <t>Achat de logiciel :</t>
  </si>
  <si>
    <t xml:space="preserve">Travaux de bâtiments : </t>
  </si>
  <si>
    <t xml:space="preserve">Travaux de voirie : </t>
  </si>
  <si>
    <t xml:space="preserve">Déficit d'investissement reporté : </t>
  </si>
  <si>
    <t xml:space="preserve">FDAC : </t>
  </si>
  <si>
    <t xml:space="preserve">FCTVA : </t>
  </si>
  <si>
    <t xml:space="preserve">Emprunt : </t>
  </si>
  <si>
    <t xml:space="preserve">Virement de la section de fonctionnement : </t>
  </si>
  <si>
    <t xml:space="preserve">Excédents de fonctionnement capitalisés : </t>
  </si>
  <si>
    <t xml:space="preserve">Taxe d'habitation : </t>
  </si>
  <si>
    <t xml:space="preserve">Foncier Bâti : </t>
  </si>
  <si>
    <t xml:space="preserve">Foncier non bâti : </t>
  </si>
  <si>
    <t xml:space="preserve">Produits des services : </t>
  </si>
  <si>
    <t xml:space="preserve">Impôts et taxes : </t>
  </si>
  <si>
    <t xml:space="preserve">Dotations, participations : </t>
  </si>
  <si>
    <t xml:space="preserve">Autres produits de gestion courante : </t>
  </si>
  <si>
    <t xml:space="preserve">Atténuation de charges : </t>
  </si>
  <si>
    <t xml:space="preserve">Produits exceptionnels : </t>
  </si>
  <si>
    <t xml:space="preserve">Excédents antérieurs reportés : </t>
  </si>
  <si>
    <t xml:space="preserve">Charges à caractère général : </t>
  </si>
  <si>
    <t xml:space="preserve">Charges de personnel : </t>
  </si>
  <si>
    <t xml:space="preserve">Attribution de compensation: </t>
  </si>
  <si>
    <t xml:space="preserve">Autres charges de gestion courante : </t>
  </si>
  <si>
    <t xml:space="preserve">Charges financières : </t>
  </si>
  <si>
    <t xml:space="preserve">Dépenses imprévues : </t>
  </si>
  <si>
    <t xml:space="preserve">Virement à la section d'investissmenent : </t>
  </si>
  <si>
    <t>Subvention budget annexe (bus)</t>
  </si>
  <si>
    <t>Subvention Bourg</t>
  </si>
  <si>
    <t>Numérotation</t>
  </si>
  <si>
    <t>Bureau d'études/Cimetière :</t>
  </si>
  <si>
    <t>Achat de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</si>
</sst>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164" formatCode="#,##0.00\ &quot;€&quot;"/>
    <numFmt numFmtId="165" formatCode="#,##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5" fontId="0" fillId="0" borderId="0" xfId="0" applyNumberForma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641509433962264"/>
                  <c:y val="-0.055059758155230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0754716981132075"/>
                  <c:y val="-0.038690476190476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528301886792453"/>
                  <c:y val="-0.026785831458567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0314465408805031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0176100628930818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22641410389739"/>
                  <c:y val="0.040178571428571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377357500123806"/>
                  <c:y val="0.029761904761904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553459119496855"/>
                  <c:y val="0.035714285714285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-0.0616353191700094"/>
                  <c:y val="0.04613095238095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80503144654088"/>
                  <c:y val="0.031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0"/>
              <c:layout>
                <c:manualLayout>
                  <c:x val="-0.0817611053335314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1"/>
              <c:layout>
                <c:manualLayout>
                  <c:x val="-0.0691823899371069"/>
                  <c:y val="-0.04166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2"/>
              <c:layout>
                <c:manualLayout>
                  <c:x val="-0.0515724260882484"/>
                  <c:y val="-0.017857142857142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Feuil1!$A$2:$A$14</c:f>
              <c:strCache>
                <c:ptCount val="13"/>
                <c:pt idx="0">
                  <c:v>Remboursement d'emprunt (capital) : </c:v>
                </c:pt>
                <c:pt idx="2">
                  <c:v>Achat de terrain :</c:v>
                </c:pt>
                <c:pt idx="3">
                  <c:v>Achat de camion</c:v>
                </c:pt>
                <c:pt idx="4">
                  <c:v>Achat de matériel/mobilier : </c:v>
                </c:pt>
                <c:pt idx="5">
                  <c:v>Achat de logiciel :</c:v>
                </c:pt>
                <c:pt idx="6">
                  <c:v>Travaux de bâtiments : </c:v>
                </c:pt>
                <c:pt idx="7">
                  <c:v>Travaux de voirie : </c:v>
                </c:pt>
                <c:pt idx="8">
                  <c:v>Numérotation</c:v>
                </c:pt>
                <c:pt idx="10">
                  <c:v>Bureau d'études/Cimetière :</c:v>
                </c:pt>
                <c:pt idx="12">
                  <c:v>Déficit d'investissement reporté : </c:v>
                </c:pt>
              </c:strCache>
            </c:strRef>
          </c:cat>
          <c:val>
            <c:numRef>
              <c:f>Feuil1!$B$2:$B$14</c:f>
              <c:numCache>
                <c:formatCode>#\ ##0\ "$"</c:formatCode>
                <c:ptCount val="13"/>
                <c:pt idx="0">
                  <c:v>28979.0</c:v>
                </c:pt>
                <c:pt idx="2">
                  <c:v>3365.0</c:v>
                </c:pt>
                <c:pt idx="3">
                  <c:v>26000.0</c:v>
                </c:pt>
                <c:pt idx="4">
                  <c:v>7000.0</c:v>
                </c:pt>
                <c:pt idx="5">
                  <c:v>2600.0</c:v>
                </c:pt>
                <c:pt idx="6">
                  <c:v>107157.0</c:v>
                </c:pt>
                <c:pt idx="7">
                  <c:v>81013.0</c:v>
                </c:pt>
                <c:pt idx="8">
                  <c:v>17251.0</c:v>
                </c:pt>
                <c:pt idx="10">
                  <c:v>1080.0</c:v>
                </c:pt>
                <c:pt idx="12">
                  <c:v>98294.0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95545215938917"/>
                  <c:y val="-0.08295627592630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466178041974"/>
                  <c:y val="-0.038947676244733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863566856514477"/>
                  <c:y val="-0.029188878900453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188719097859803"/>
                  <c:y val="-0.05370360341821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3854740489455"/>
                  <c:y val="-0.0067417604436309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97626124303632"/>
                  <c:y val="0.020085238657409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51650897886776"/>
                  <c:y val="0.01213172459357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362840143993858"/>
                  <c:y val="-0.0037129179347767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138984884794539"/>
                  <c:y val="-0.01269698577911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596056767607606"/>
                  <c:y val="-0.011049832663626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Feuil2!$B$2:$B$11</c:f>
              <c:numCache>
                <c:formatCode>#\ ##0\ "$"</c:formatCode>
                <c:ptCount val="10"/>
                <c:pt idx="3">
                  <c:v>9000.0</c:v>
                </c:pt>
                <c:pt idx="4">
                  <c:v>6900.0</c:v>
                </c:pt>
                <c:pt idx="5">
                  <c:v>18000.0</c:v>
                </c:pt>
                <c:pt idx="6">
                  <c:v>35000.0</c:v>
                </c:pt>
                <c:pt idx="8">
                  <c:v>172000.0</c:v>
                </c:pt>
                <c:pt idx="9">
                  <c:v>131840.0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Feuil2!$A$3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</c:v>
                </c:pt>
                <c:pt idx="1">
                  <c:v>Foncier Bâti : </c:v>
                </c:pt>
                <c:pt idx="2">
                  <c:v>Foncier non bâti : </c:v>
                </c:pt>
              </c:strCache>
            </c:strRef>
          </c:cat>
          <c:val>
            <c:numRef>
              <c:f>Feuil3!$B$2:$B$4</c:f>
              <c:numCache>
                <c:formatCode>#\ ##0\ "$"</c:formatCode>
                <c:ptCount val="3"/>
                <c:pt idx="0">
                  <c:v>116590.0</c:v>
                </c:pt>
                <c:pt idx="1">
                  <c:v>129591.0</c:v>
                </c:pt>
                <c:pt idx="2">
                  <c:v>56277.0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610644257703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 sz="1200"/>
                      <a:t>Produits des services : 2 500 €</a:t>
                    </a:r>
                  </a:p>
                  <a:p>
                    <a:r>
                      <a:rPr lang="fr-FR" sz="1200"/>
                      <a:t> (0,40 %)</a:t>
                    </a:r>
                    <a:endParaRPr lang="fr-FR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479997475654631"/>
                  <c:y val="0.01213778424755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686180180005243"/>
                  <c:y val="0.05376530139614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715448993660009"/>
                  <c:y val="-0.003356602483513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475051700534967"/>
                  <c:y val="-0.047360109398089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183075235201025"/>
                  <c:y val="0.001514590088003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</c:v>
                </c:pt>
                <c:pt idx="1">
                  <c:v>Impôts et taxes : </c:v>
                </c:pt>
                <c:pt idx="2">
                  <c:v>Dotations, participations : </c:v>
                </c:pt>
                <c:pt idx="3">
                  <c:v>Autres produits de gestion courante : </c:v>
                </c:pt>
                <c:pt idx="4">
                  <c:v>Atténuation de charges : </c:v>
                </c:pt>
                <c:pt idx="5">
                  <c:v>Produits exceptionnels : </c:v>
                </c:pt>
                <c:pt idx="6">
                  <c:v>Excédents antérieurs reportés : </c:v>
                </c:pt>
              </c:strCache>
            </c:strRef>
          </c:cat>
          <c:val>
            <c:numRef>
              <c:f>Feuil4!$B$2:$B$8</c:f>
              <c:numCache>
                <c:formatCode>#\ ##0\ "$"</c:formatCode>
                <c:ptCount val="7"/>
                <c:pt idx="0">
                  <c:v>3000.0</c:v>
                </c:pt>
                <c:pt idx="1">
                  <c:v>302458.0</c:v>
                </c:pt>
                <c:pt idx="2">
                  <c:v>174605.0</c:v>
                </c:pt>
                <c:pt idx="3">
                  <c:v>2000.0</c:v>
                </c:pt>
                <c:pt idx="4">
                  <c:v>15000.0</c:v>
                </c:pt>
                <c:pt idx="6">
                  <c:v>103106.0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826656866101456"/>
          <c:y val="0.203102961918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185007954568339"/>
                  <c:y val="0.037192008262718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200446059971404"/>
                  <c:y val="0.10015748031496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45859999597237"/>
                  <c:y val="0.070826494008418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614775358962483"/>
                  <c:y val="0.025134768943726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273188070161307"/>
                  <c:y val="-0.025302022367091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802697504883501"/>
                  <c:y val="0.02020034872227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</c:v>
                </c:pt>
                <c:pt idx="1">
                  <c:v>Charges de personnel : </c:v>
                </c:pt>
                <c:pt idx="2">
                  <c:v>Attribution de compensation: </c:v>
                </c:pt>
                <c:pt idx="3">
                  <c:v>Autres charges de gestion courante : </c:v>
                </c:pt>
                <c:pt idx="4">
                  <c:v>Charges financières : </c:v>
                </c:pt>
                <c:pt idx="5">
                  <c:v>Dépenses imprévues : </c:v>
                </c:pt>
                <c:pt idx="6">
                  <c:v>Subvention budget annexe (bus)</c:v>
                </c:pt>
                <c:pt idx="7">
                  <c:v>Virement à la section d'investissmenent : </c:v>
                </c:pt>
              </c:strCache>
            </c:strRef>
          </c:cat>
          <c:val>
            <c:numRef>
              <c:f>Feuil5!$B$2:$B$9</c:f>
              <c:numCache>
                <c:formatCode>"$"#,##0;\-"$"#,##0</c:formatCode>
                <c:ptCount val="8"/>
                <c:pt idx="0">
                  <c:v>120860.0</c:v>
                </c:pt>
                <c:pt idx="1">
                  <c:v>145000.0</c:v>
                </c:pt>
                <c:pt idx="2">
                  <c:v>128615.0</c:v>
                </c:pt>
                <c:pt idx="3">
                  <c:v>59100.0</c:v>
                </c:pt>
                <c:pt idx="4">
                  <c:v>7000.0</c:v>
                </c:pt>
                <c:pt idx="5">
                  <c:v>3594.3</c:v>
                </c:pt>
                <c:pt idx="6">
                  <c:v>8000.0</c:v>
                </c:pt>
                <c:pt idx="7">
                  <c:v>128000.0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13</xdr:row>
      <xdr:rowOff>139700</xdr:rowOff>
    </xdr:from>
    <xdr:to>
      <xdr:col>14</xdr:col>
      <xdr:colOff>812800</xdr:colOff>
      <xdr:row>58</xdr:row>
      <xdr:rowOff>101600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6" sqref="B6"/>
    </sheetView>
  </sheetViews>
  <sheetFormatPr baseColWidth="10" defaultRowHeight="15" x14ac:dyDescent="0"/>
  <cols>
    <col min="1" max="1" width="48.83203125" customWidth="1"/>
  </cols>
  <sheetData>
    <row r="2" spans="1:2">
      <c r="A2" t="s">
        <v>0</v>
      </c>
      <c r="B2" s="2">
        <v>28979</v>
      </c>
    </row>
    <row r="3" spans="1:2">
      <c r="B3" s="2"/>
    </row>
    <row r="4" spans="1:2">
      <c r="A4" t="s">
        <v>1</v>
      </c>
      <c r="B4" s="2">
        <v>3365</v>
      </c>
    </row>
    <row r="5" spans="1:2">
      <c r="A5" t="s">
        <v>33</v>
      </c>
      <c r="B5" s="2">
        <v>26000</v>
      </c>
    </row>
    <row r="6" spans="1:2">
      <c r="A6" t="s">
        <v>2</v>
      </c>
      <c r="B6" s="2">
        <v>7000</v>
      </c>
    </row>
    <row r="7" spans="1:2">
      <c r="A7" t="s">
        <v>3</v>
      </c>
      <c r="B7" s="2">
        <v>2600</v>
      </c>
    </row>
    <row r="8" spans="1:2">
      <c r="A8" t="s">
        <v>4</v>
      </c>
      <c r="B8" s="2">
        <v>107157</v>
      </c>
    </row>
    <row r="9" spans="1:2">
      <c r="A9" t="s">
        <v>5</v>
      </c>
      <c r="B9" s="2">
        <v>81013</v>
      </c>
    </row>
    <row r="10" spans="1:2">
      <c r="A10" t="s">
        <v>31</v>
      </c>
      <c r="B10" s="2">
        <v>17251</v>
      </c>
    </row>
    <row r="11" spans="1:2">
      <c r="B11" s="2"/>
    </row>
    <row r="12" spans="1:2">
      <c r="A12" t="s">
        <v>32</v>
      </c>
      <c r="B12" s="2">
        <v>1080</v>
      </c>
    </row>
    <row r="13" spans="1:2">
      <c r="B13" s="2"/>
    </row>
    <row r="14" spans="1:2">
      <c r="A14" t="s">
        <v>6</v>
      </c>
      <c r="B14" s="2">
        <v>98294</v>
      </c>
    </row>
    <row r="15" spans="1:2">
      <c r="B15" s="2">
        <f>SUM(B2:B14)</f>
        <v>372739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B9" sqref="B9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B2" s="2"/>
      <c r="C2">
        <v>0.18</v>
      </c>
    </row>
    <row r="3" spans="1:3">
      <c r="B3" s="2"/>
    </row>
    <row r="4" spans="1:3">
      <c r="B4" s="2"/>
    </row>
    <row r="5" spans="1:3">
      <c r="A5" t="s">
        <v>7</v>
      </c>
      <c r="B5" s="2">
        <v>9000</v>
      </c>
    </row>
    <row r="6" spans="1:3">
      <c r="A6" t="s">
        <v>30</v>
      </c>
      <c r="B6" s="2">
        <v>6900</v>
      </c>
    </row>
    <row r="7" spans="1:3">
      <c r="A7" t="s">
        <v>8</v>
      </c>
      <c r="B7" s="2">
        <v>18000</v>
      </c>
    </row>
    <row r="8" spans="1:3">
      <c r="A8" t="s">
        <v>9</v>
      </c>
      <c r="B8" s="2">
        <v>35000</v>
      </c>
    </row>
    <row r="9" spans="1:3">
      <c r="B9" s="2"/>
    </row>
    <row r="10" spans="1:3">
      <c r="A10" t="s">
        <v>10</v>
      </c>
      <c r="B10" s="2">
        <v>172000</v>
      </c>
    </row>
    <row r="11" spans="1:3">
      <c r="A11" t="s">
        <v>11</v>
      </c>
      <c r="B11" s="2">
        <v>131840</v>
      </c>
    </row>
    <row r="12" spans="1:3">
      <c r="B12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5" sqref="B5"/>
    </sheetView>
  </sheetViews>
  <sheetFormatPr baseColWidth="10" defaultRowHeight="15" x14ac:dyDescent="0"/>
  <cols>
    <col min="1" max="1" width="36" customWidth="1"/>
  </cols>
  <sheetData>
    <row r="2" spans="1:2">
      <c r="A2" t="s">
        <v>12</v>
      </c>
      <c r="B2" s="2">
        <v>116590</v>
      </c>
    </row>
    <row r="3" spans="1:2">
      <c r="A3" t="s">
        <v>13</v>
      </c>
      <c r="B3" s="2">
        <v>129591</v>
      </c>
    </row>
    <row r="4" spans="1:2">
      <c r="A4" t="s">
        <v>14</v>
      </c>
      <c r="B4" s="2">
        <v>56277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9" sqref="B9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15</v>
      </c>
      <c r="B2" s="2">
        <v>3000</v>
      </c>
    </row>
    <row r="3" spans="1:2">
      <c r="A3" t="s">
        <v>16</v>
      </c>
      <c r="B3" s="2">
        <v>302458</v>
      </c>
    </row>
    <row r="4" spans="1:2">
      <c r="A4" t="s">
        <v>17</v>
      </c>
      <c r="B4" s="2">
        <v>174605</v>
      </c>
    </row>
    <row r="5" spans="1:2">
      <c r="A5" t="s">
        <v>18</v>
      </c>
      <c r="B5" s="2">
        <v>2000</v>
      </c>
    </row>
    <row r="6" spans="1:2">
      <c r="A6" t="s">
        <v>19</v>
      </c>
      <c r="B6" s="2">
        <v>15000</v>
      </c>
    </row>
    <row r="7" spans="1:2">
      <c r="A7" t="s">
        <v>20</v>
      </c>
      <c r="B7" s="2"/>
    </row>
    <row r="8" spans="1:2">
      <c r="A8" t="s">
        <v>21</v>
      </c>
      <c r="B8" s="2">
        <v>103106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B28" sqref="B28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22</v>
      </c>
      <c r="B2" s="3">
        <v>120860</v>
      </c>
    </row>
    <row r="3" spans="1:2">
      <c r="A3" t="s">
        <v>23</v>
      </c>
      <c r="B3" s="3">
        <v>145000</v>
      </c>
    </row>
    <row r="4" spans="1:2">
      <c r="A4" t="s">
        <v>24</v>
      </c>
      <c r="B4" s="3">
        <v>128615</v>
      </c>
    </row>
    <row r="5" spans="1:2">
      <c r="A5" t="s">
        <v>25</v>
      </c>
      <c r="B5" s="3">
        <v>59100</v>
      </c>
    </row>
    <row r="6" spans="1:2">
      <c r="A6" t="s">
        <v>26</v>
      </c>
      <c r="B6" s="3">
        <v>7000</v>
      </c>
    </row>
    <row r="7" spans="1:2">
      <c r="A7" t="s">
        <v>27</v>
      </c>
      <c r="B7" s="3">
        <v>3594.3</v>
      </c>
    </row>
    <row r="8" spans="1:2">
      <c r="A8" t="s">
        <v>29</v>
      </c>
      <c r="B8" s="3">
        <v>8000</v>
      </c>
    </row>
    <row r="9" spans="1:2">
      <c r="A9" t="s">
        <v>28</v>
      </c>
      <c r="B9" s="3">
        <v>128000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2019-12-07T09:22:40Z</dcterms:modified>
</cp:coreProperties>
</file>