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1880" yWindow="1000" windowWidth="28480" windowHeight="23940" tabRatio="500" activeTab="4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<sst xmlns="http://schemas.openxmlformats.org/spreadsheetml/2006/main" count="41" uniqueCount="40">
  <si>
    <t>Travaux église :</t>
  </si>
  <si>
    <t xml:space="preserve">Remboursement d'emprunt (capital) : </t>
  </si>
  <si>
    <t>Achat de terrain :</t>
  </si>
  <si>
    <t>Achat de panneaux :</t>
  </si>
  <si>
    <t xml:space="preserve">Achat de matériel/mobilier : </t>
  </si>
  <si>
    <t>Achat de logiciel :</t>
  </si>
  <si>
    <t xml:space="preserve">Travaux de bâtiments : </t>
  </si>
  <si>
    <t xml:space="preserve">Travaux de voirie : </t>
  </si>
  <si>
    <t xml:space="preserve">Travaux RD 731 : </t>
  </si>
  <si>
    <t xml:space="preserve">Déficit d'investissement reporté : </t>
  </si>
  <si>
    <t xml:space="preserve">Traversée Bourg : </t>
  </si>
  <si>
    <t>Cimetière :</t>
  </si>
  <si>
    <t>Plan local d'urbanisme :</t>
  </si>
  <si>
    <t xml:space="preserve">1) Etat : </t>
  </si>
  <si>
    <t xml:space="preserve">2) Conseil Général : </t>
  </si>
  <si>
    <t xml:space="preserve">3) Région : </t>
  </si>
  <si>
    <t xml:space="preserve">FDAC : </t>
  </si>
  <si>
    <t xml:space="preserve">SIL + FRIL : </t>
  </si>
  <si>
    <t xml:space="preserve">FCTVA : </t>
  </si>
  <si>
    <t xml:space="preserve">Emprunt : </t>
  </si>
  <si>
    <t xml:space="preserve">Amortissement : </t>
  </si>
  <si>
    <t xml:space="preserve">Virement de la section de fonctionnement : </t>
  </si>
  <si>
    <t xml:space="preserve">Excédents de fonctionnement capitalisés : </t>
  </si>
  <si>
    <t xml:space="preserve">Taxe d'habitation : </t>
  </si>
  <si>
    <t xml:space="preserve">Foncier Bâti : </t>
  </si>
  <si>
    <t xml:space="preserve">Foncier non bâti : </t>
  </si>
  <si>
    <t xml:space="preserve">Produits des services : </t>
  </si>
  <si>
    <t xml:space="preserve">Impôts et taxes : </t>
  </si>
  <si>
    <t xml:space="preserve">Dotations, participations : </t>
  </si>
  <si>
    <t xml:space="preserve">Autres produits de gestion courante : </t>
  </si>
  <si>
    <t xml:space="preserve">Atténuation de charges : </t>
  </si>
  <si>
    <t xml:space="preserve">Produits exceptionnels : </t>
  </si>
  <si>
    <t xml:space="preserve">Excédents antérieurs reportés : </t>
  </si>
  <si>
    <t xml:space="preserve">Charges à caractère général : </t>
  </si>
  <si>
    <t xml:space="preserve">Charges de personnel : </t>
  </si>
  <si>
    <t xml:space="preserve">Attribution de compensation: </t>
  </si>
  <si>
    <t xml:space="preserve">Autres charges de gestion courante : </t>
  </si>
  <si>
    <t xml:space="preserve">Charges financières : </t>
  </si>
  <si>
    <t xml:space="preserve">Dépenses imprévues : </t>
  </si>
  <si>
    <t xml:space="preserve">Virement à la section d'investissmenent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</si>
</sst>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€&quot;;\-#,##0\ &quot;€&quot;"/>
    <numFmt numFmtId="164" formatCode="#,##0.00\ &quot;€&quot;"/>
    <numFmt numFmtId="165" formatCode="#,##0\ &quot;€&quot;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5" fontId="0" fillId="0" borderId="0" xfId="0" applyNumberFormat="1"/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DÉPENSES</a:t>
            </a:r>
          </a:p>
        </c:rich>
      </c:tx>
      <c:layout>
        <c:manualLayout>
          <c:xMode val="edge"/>
          <c:yMode val="edge"/>
          <c:x val="0.0720353587876987"/>
          <c:y val="0.18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103699301738"/>
          <c:y val="0.264229822834646"/>
          <c:w val="0.388019016490863"/>
          <c:h val="0.4590403543307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9433962264151"/>
                  <c:y val="-0.0074405933633295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0754716981132075"/>
                  <c:y val="-0.022321428571428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264150943396226"/>
                  <c:y val="-0.019345238095238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0.0226415094339622"/>
                  <c:y val="-0.0089285714285713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0176100628930818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226415094339623"/>
                  <c:y val="0.028273809523809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238993710691824"/>
                  <c:y val="0.010416666666666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0.0515723270440251"/>
                  <c:y val="0.013392857142857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0.2"/>
                  <c:y val="0.020833333333333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80503144654088"/>
                  <c:y val="0.0312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0"/>
              <c:layout>
                <c:manualLayout>
                  <c:x val="-0.0817611053335314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1"/>
              <c:layout>
                <c:manualLayout>
                  <c:x val="-0.0691823899371069"/>
                  <c:y val="-0.041666666666666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2"/>
              <c:layout>
                <c:manualLayout>
                  <c:x val="-0.0238993710691824"/>
                  <c:y val="-0.016369047619047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dLblPos val="outEnd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Feuil1!$A$2:$A$14</c:f>
              <c:strCache>
                <c:ptCount val="13"/>
                <c:pt idx="0">
                  <c:v>Remboursement d'emprunt (capital) : </c:v>
                </c:pt>
                <c:pt idx="1">
                  <c:v>Traversée Bourg : </c:v>
                </c:pt>
                <c:pt idx="2">
                  <c:v>Achat de terrain :</c:v>
                </c:pt>
                <c:pt idx="3">
                  <c:v>Achat de panneaux :</c:v>
                </c:pt>
                <c:pt idx="4">
                  <c:v>Achat de matériel/mobilier : </c:v>
                </c:pt>
                <c:pt idx="5">
                  <c:v>Achat de logiciel :</c:v>
                </c:pt>
                <c:pt idx="6">
                  <c:v>Travaux de bâtiments : </c:v>
                </c:pt>
                <c:pt idx="7">
                  <c:v>Travaux de voirie : </c:v>
                </c:pt>
                <c:pt idx="8">
                  <c:v>Travaux RD 731 : </c:v>
                </c:pt>
                <c:pt idx="9">
                  <c:v>Travaux église :</c:v>
                </c:pt>
                <c:pt idx="10">
                  <c:v>Cimetière :</c:v>
                </c:pt>
                <c:pt idx="11">
                  <c:v>Plan local d'urbanisme :</c:v>
                </c:pt>
                <c:pt idx="12">
                  <c:v>Déficit d'investissement reporté : </c:v>
                </c:pt>
              </c:strCache>
            </c:strRef>
          </c:cat>
          <c:val>
            <c:numRef>
              <c:f>Feuil1!$B$2:$B$14</c:f>
              <c:numCache>
                <c:formatCode>#\ ##0\ "$"</c:formatCode>
                <c:ptCount val="13"/>
                <c:pt idx="0">
                  <c:v>40556.0</c:v>
                </c:pt>
                <c:pt idx="1">
                  <c:v>33500.0</c:v>
                </c:pt>
                <c:pt idx="2">
                  <c:v>6000.0</c:v>
                </c:pt>
                <c:pt idx="3">
                  <c:v>10000.0</c:v>
                </c:pt>
                <c:pt idx="4">
                  <c:v>7000.0</c:v>
                </c:pt>
                <c:pt idx="5">
                  <c:v>2300.0</c:v>
                </c:pt>
                <c:pt idx="6">
                  <c:v>40000.0</c:v>
                </c:pt>
                <c:pt idx="7">
                  <c:v>43347.0</c:v>
                </c:pt>
                <c:pt idx="8">
                  <c:v>28186.0</c:v>
                </c:pt>
                <c:pt idx="9">
                  <c:v>15000.0</c:v>
                </c:pt>
                <c:pt idx="10">
                  <c:v>10000.0</c:v>
                </c:pt>
                <c:pt idx="11">
                  <c:v>20000.0</c:v>
                </c:pt>
                <c:pt idx="12">
                  <c:v>137071.0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RECETTES</a:t>
            </a:r>
          </a:p>
        </c:rich>
      </c:tx>
      <c:layout>
        <c:manualLayout>
          <c:xMode val="edge"/>
          <c:yMode val="edge"/>
          <c:x val="0.118954073428568"/>
          <c:y val="0.20495185694635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"/>
          <c:y val="0.319119669876203"/>
          <c:w val="0.394729907773386"/>
          <c:h val="0.41210453920220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95545215938917"/>
                  <c:y val="-0.08295627592630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466178041974"/>
                  <c:y val="-0.038947676244733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863566856514477"/>
                  <c:y val="-0.029188878900453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0.137913333955785"/>
                  <c:y val="-0.013813644683685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106489838473748"/>
                  <c:y val="0.0097645376858841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97626124303632"/>
                  <c:y val="0.020085238657409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51650897886776"/>
                  <c:y val="0.01213172459357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0.0362840143993858"/>
                  <c:y val="-0.0037129179347767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0.107364331434855"/>
                  <c:y val="-0.031954207237162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596056767607606"/>
                  <c:y val="-0.011049832663626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Feuil2!$A$2:$A$11</c:f>
              <c:strCache>
                <c:ptCount val="10"/>
                <c:pt idx="0">
                  <c:v>1) Etat : </c:v>
                </c:pt>
                <c:pt idx="1">
                  <c:v>2) Conseil Général : </c:v>
                </c:pt>
                <c:pt idx="2">
                  <c:v>3) Région : </c:v>
                </c:pt>
                <c:pt idx="3">
                  <c:v>FDAC : </c:v>
                </c:pt>
                <c:pt idx="4">
                  <c:v>SIL + FRIL : </c:v>
                </c:pt>
                <c:pt idx="5">
                  <c:v>FCTVA : </c:v>
                </c:pt>
                <c:pt idx="6">
                  <c:v>Emprunt : </c:v>
                </c:pt>
                <c:pt idx="7">
                  <c:v>Amortissement : </c:v>
                </c:pt>
                <c:pt idx="8">
                  <c:v>Virement de la section de fonctionnement : </c:v>
                </c:pt>
                <c:pt idx="9">
                  <c:v>Excédents de fonctionnement capitalisés : </c:v>
                </c:pt>
              </c:strCache>
            </c:strRef>
          </c:cat>
          <c:val>
            <c:numRef>
              <c:f>Feuil2!$B$2:$B$11</c:f>
              <c:numCache>
                <c:formatCode>#\ ##0\ "$"</c:formatCode>
                <c:ptCount val="10"/>
                <c:pt idx="0">
                  <c:v>7839.0</c:v>
                </c:pt>
                <c:pt idx="1">
                  <c:v>6039.0</c:v>
                </c:pt>
                <c:pt idx="2">
                  <c:v>10745.0</c:v>
                </c:pt>
                <c:pt idx="3">
                  <c:v>12000.0</c:v>
                </c:pt>
                <c:pt idx="4">
                  <c:v>4754.0</c:v>
                </c:pt>
                <c:pt idx="5">
                  <c:v>18000.0</c:v>
                </c:pt>
                <c:pt idx="6">
                  <c:v>40000.0</c:v>
                </c:pt>
                <c:pt idx="7">
                  <c:v>1850.0</c:v>
                </c:pt>
                <c:pt idx="8">
                  <c:v>130000.0</c:v>
                </c:pt>
                <c:pt idx="9">
                  <c:v>164733.0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Feuil2!$A$2:$A$11</c:f>
              <c:strCache>
                <c:ptCount val="10"/>
                <c:pt idx="0">
                  <c:v>1) Etat : </c:v>
                </c:pt>
                <c:pt idx="1">
                  <c:v>2) Conseil Général : </c:v>
                </c:pt>
                <c:pt idx="2">
                  <c:v>3) Région : </c:v>
                </c:pt>
                <c:pt idx="3">
                  <c:v>FDAC : </c:v>
                </c:pt>
                <c:pt idx="4">
                  <c:v>SIL + FRIL : </c:v>
                </c:pt>
                <c:pt idx="5">
                  <c:v>FCTVA : </c:v>
                </c:pt>
                <c:pt idx="6">
                  <c:v>Emprunt : </c:v>
                </c:pt>
                <c:pt idx="7">
                  <c:v>Amortissement : </c:v>
                </c:pt>
                <c:pt idx="8">
                  <c:v>Virement de la section de fonctionnement : </c:v>
                </c:pt>
                <c:pt idx="9">
                  <c:v>Excédents de fonctionnement capitalisés : </c:v>
                </c:pt>
              </c:strCache>
            </c:strRef>
          </c:cat>
          <c:val>
            <c:numRef>
              <c:f>Feuil2!$A$3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018609465054"/>
          <c:y val="0.292447834645669"/>
          <c:w val="0.367880306843088"/>
          <c:h val="0.3964932195975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53927875639256"/>
                  <c:y val="-0.02687029746281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0.0623156303271369"/>
                  <c:y val="-0.02135706474190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519417667830181"/>
                  <c:y val="-0.03452132545931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Feuil3!$A$2:$A$4</c:f>
              <c:strCache>
                <c:ptCount val="3"/>
                <c:pt idx="0">
                  <c:v>Taxe d'habitation : </c:v>
                </c:pt>
                <c:pt idx="1">
                  <c:v>Foncier Bâti : </c:v>
                </c:pt>
                <c:pt idx="2">
                  <c:v>Foncier non bâti : </c:v>
                </c:pt>
              </c:strCache>
            </c:strRef>
          </c:cat>
          <c:val>
            <c:numRef>
              <c:f>Feuil3!$B$2:$B$4</c:f>
              <c:numCache>
                <c:formatCode>#\ ##0\ "$"</c:formatCode>
                <c:ptCount val="3"/>
                <c:pt idx="0">
                  <c:v>110415.0</c:v>
                </c:pt>
                <c:pt idx="1">
                  <c:v>120641.0</c:v>
                </c:pt>
                <c:pt idx="2">
                  <c:v>55812.0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 b="1" i="0">
                <a:latin typeface="Arial"/>
                <a:cs typeface="Arial"/>
              </a:rPr>
              <a:t>RECETTES</a:t>
            </a:r>
          </a:p>
        </c:rich>
      </c:tx>
      <c:layout>
        <c:manualLayout>
          <c:xMode val="edge"/>
          <c:yMode val="edge"/>
          <c:x val="0.0844540132236861"/>
          <c:y val="0.1610644257703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4768779673194"/>
          <c:y val="0.277573501841682"/>
          <c:w val="0.350462440653611"/>
          <c:h val="0.39807428483204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2197928094993"/>
                  <c:y val="-0.03713535808024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Produits des services : 2 500 €</a:t>
                    </a:r>
                  </a:p>
                  <a:p>
                    <a:r>
                      <a:rPr lang="fr-FR"/>
                      <a:t> (0,40 %)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181069351534511"/>
                  <c:y val="-0.0054696839365668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479997475654631"/>
                  <c:y val="0.01213778424755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649188811324602"/>
                  <c:y val="0.03835913893116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715448993660009"/>
                  <c:y val="-0.0033566024835130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475051700534967"/>
                  <c:y val="-0.047360109398089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183075235201025"/>
                  <c:y val="0.0015145900880037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Feuil4!$A$2:$A$8</c:f>
              <c:strCache>
                <c:ptCount val="7"/>
                <c:pt idx="0">
                  <c:v>Produits des services : </c:v>
                </c:pt>
                <c:pt idx="1">
                  <c:v>Impôts et taxes : </c:v>
                </c:pt>
                <c:pt idx="2">
                  <c:v>Dotations, participations : </c:v>
                </c:pt>
                <c:pt idx="3">
                  <c:v>Autres produits de gestion courante : </c:v>
                </c:pt>
                <c:pt idx="4">
                  <c:v>Atténuation de charges : </c:v>
                </c:pt>
                <c:pt idx="5">
                  <c:v>Produits exceptionnels : </c:v>
                </c:pt>
                <c:pt idx="6">
                  <c:v>Excédents antérieurs reportés : </c:v>
                </c:pt>
              </c:strCache>
            </c:strRef>
          </c:cat>
          <c:val>
            <c:numRef>
              <c:f>Feuil4!$B$2:$B$8</c:f>
              <c:numCache>
                <c:formatCode>#\ ##0\ "$"</c:formatCode>
                <c:ptCount val="7"/>
                <c:pt idx="0">
                  <c:v>2500.0</c:v>
                </c:pt>
                <c:pt idx="1">
                  <c:v>299868.0</c:v>
                </c:pt>
                <c:pt idx="2">
                  <c:v>176006.0</c:v>
                </c:pt>
                <c:pt idx="3">
                  <c:v>2000.0</c:v>
                </c:pt>
                <c:pt idx="4">
                  <c:v>15000.0</c:v>
                </c:pt>
                <c:pt idx="6">
                  <c:v>84671.0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>
                <a:latin typeface="Arial"/>
                <a:cs typeface="Arial"/>
              </a:rPr>
              <a:t>DÉPENSES</a:t>
            </a:r>
          </a:p>
        </c:rich>
      </c:tx>
      <c:layout>
        <c:manualLayout>
          <c:xMode val="edge"/>
          <c:yMode val="edge"/>
          <c:x val="0.0826656866101456"/>
          <c:y val="0.203102961918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443683669976"/>
          <c:y val="0.283321524160679"/>
          <c:w val="0.365537185089715"/>
          <c:h val="0.40317359483802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257522605070786"/>
                  <c:y val="-0.02363004342369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346324788045995"/>
                  <c:y val="-0.031356685139322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185007954568339"/>
                  <c:y val="0.037192008262718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136507944499265"/>
                  <c:y val="0.0338670413024888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43302505185573"/>
                  <c:y val="0.0327446886487567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614774352055098"/>
                  <c:y val="0.0110303965882967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273188070161307"/>
                  <c:y val="-0.025302022367091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-0.0802697504883501"/>
                  <c:y val="0.02020034872227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Feuil5!$A$2:$A$9</c:f>
              <c:strCache>
                <c:ptCount val="8"/>
                <c:pt idx="0">
                  <c:v>Charges à caractère général : </c:v>
                </c:pt>
                <c:pt idx="1">
                  <c:v>Charges de personnel : </c:v>
                </c:pt>
                <c:pt idx="2">
                  <c:v>Attribution de compensation: </c:v>
                </c:pt>
                <c:pt idx="3">
                  <c:v>Autres charges de gestion courante : </c:v>
                </c:pt>
                <c:pt idx="4">
                  <c:v>Charges financières : </c:v>
                </c:pt>
                <c:pt idx="5">
                  <c:v>Dépenses imprévues : </c:v>
                </c:pt>
                <c:pt idx="6">
                  <c:v>Amortissement : </c:v>
                </c:pt>
                <c:pt idx="7">
                  <c:v>Virement à la section d'investissmenent : </c:v>
                </c:pt>
              </c:strCache>
            </c:strRef>
          </c:cat>
          <c:val>
            <c:numRef>
              <c:f>Feuil5!$B$2:$B$9</c:f>
              <c:numCache>
                <c:formatCode>"$"#,##0;\-"$"#,##0</c:formatCode>
                <c:ptCount val="8"/>
                <c:pt idx="0">
                  <c:v>106610.0</c:v>
                </c:pt>
                <c:pt idx="1">
                  <c:v>162000.0</c:v>
                </c:pt>
                <c:pt idx="2">
                  <c:v>114500.0</c:v>
                </c:pt>
                <c:pt idx="3">
                  <c:v>50500.0</c:v>
                </c:pt>
                <c:pt idx="4">
                  <c:v>11000.0</c:v>
                </c:pt>
                <c:pt idx="5">
                  <c:v>3585.0</c:v>
                </c:pt>
                <c:pt idx="6">
                  <c:v>1850.0</c:v>
                </c:pt>
                <c:pt idx="7">
                  <c:v>130000.0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622300</xdr:colOff>
      <xdr:row>13</xdr:row>
      <xdr:rowOff>139700</xdr:rowOff>
    </xdr:from>
    <xdr:to>
      <xdr:col>14</xdr:col>
      <xdr:colOff>812800</xdr:colOff>
      <xdr:row>58</xdr:row>
      <xdr:rowOff>101600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12</xdr:row>
      <xdr:rowOff>63500</xdr:rowOff>
    </xdr:from>
    <xdr:to>
      <xdr:col>13</xdr:col>
      <xdr:colOff>812800</xdr:colOff>
      <xdr:row>60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7</xdr:row>
      <xdr:rowOff>101600</xdr:rowOff>
    </xdr:from>
    <xdr:to>
      <xdr:col>14</xdr:col>
      <xdr:colOff>38100</xdr:colOff>
      <xdr:row>55</xdr:row>
      <xdr:rowOff>101600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11</xdr:row>
      <xdr:rowOff>50800</xdr:rowOff>
    </xdr:from>
    <xdr:to>
      <xdr:col>13</xdr:col>
      <xdr:colOff>787400</xdr:colOff>
      <xdr:row>58</xdr:row>
      <xdr:rowOff>165100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11</xdr:row>
      <xdr:rowOff>101600</xdr:rowOff>
    </xdr:from>
    <xdr:to>
      <xdr:col>12</xdr:col>
      <xdr:colOff>787400</xdr:colOff>
      <xdr:row>58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14" sqref="B14"/>
    </sheetView>
  </sheetViews>
  <sheetFormatPr baseColWidth="10" defaultRowHeight="15" x14ac:dyDescent="0"/>
  <cols>
    <col min="1" max="1" width="48.83203125" customWidth="1"/>
  </cols>
  <sheetData>
    <row r="2" spans="1:2">
      <c r="A2" t="s">
        <v>1</v>
      </c>
      <c r="B2" s="2">
        <v>40556</v>
      </c>
    </row>
    <row r="3" spans="1:2">
      <c r="A3" t="s">
        <v>10</v>
      </c>
      <c r="B3" s="2">
        <v>33500</v>
      </c>
    </row>
    <row r="4" spans="1:2">
      <c r="A4" t="s">
        <v>2</v>
      </c>
      <c r="B4" s="2">
        <v>6000</v>
      </c>
    </row>
    <row r="5" spans="1:2">
      <c r="A5" t="s">
        <v>3</v>
      </c>
      <c r="B5" s="2">
        <v>10000</v>
      </c>
    </row>
    <row r="6" spans="1:2">
      <c r="A6" t="s">
        <v>4</v>
      </c>
      <c r="B6" s="2">
        <v>7000</v>
      </c>
    </row>
    <row r="7" spans="1:2">
      <c r="A7" t="s">
        <v>5</v>
      </c>
      <c r="B7" s="2">
        <v>2300</v>
      </c>
    </row>
    <row r="8" spans="1:2">
      <c r="A8" t="s">
        <v>6</v>
      </c>
      <c r="B8" s="2">
        <v>40000</v>
      </c>
    </row>
    <row r="9" spans="1:2">
      <c r="A9" t="s">
        <v>7</v>
      </c>
      <c r="B9" s="2">
        <v>43347</v>
      </c>
    </row>
    <row r="10" spans="1:2">
      <c r="A10" t="s">
        <v>8</v>
      </c>
      <c r="B10" s="2">
        <v>28186</v>
      </c>
    </row>
    <row r="11" spans="1:2">
      <c r="A11" t="s">
        <v>0</v>
      </c>
      <c r="B11" s="2">
        <v>15000</v>
      </c>
    </row>
    <row r="12" spans="1:2">
      <c r="A12" t="s">
        <v>11</v>
      </c>
      <c r="B12" s="2">
        <v>10000</v>
      </c>
    </row>
    <row r="13" spans="1:2">
      <c r="A13" t="s">
        <v>12</v>
      </c>
      <c r="B13" s="2">
        <v>20000</v>
      </c>
    </row>
    <row r="14" spans="1:2">
      <c r="A14" t="s">
        <v>9</v>
      </c>
      <c r="B14" s="2">
        <v>137071</v>
      </c>
    </row>
    <row r="15" spans="1:2">
      <c r="B15" s="2">
        <f>SUM(B2:B14)</f>
        <v>392960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2" sqref="B2:B11"/>
    </sheetView>
  </sheetViews>
  <sheetFormatPr baseColWidth="10" defaultRowHeight="15" x14ac:dyDescent="0"/>
  <cols>
    <col min="1" max="1" width="36.83203125" customWidth="1"/>
    <col min="2" max="2" width="22.33203125" customWidth="1"/>
  </cols>
  <sheetData>
    <row r="2" spans="1:3">
      <c r="A2" t="s">
        <v>13</v>
      </c>
      <c r="B2" s="2">
        <v>7839</v>
      </c>
      <c r="C2">
        <v>0.18</v>
      </c>
    </row>
    <row r="3" spans="1:3">
      <c r="A3" t="s">
        <v>14</v>
      </c>
      <c r="B3" s="2">
        <v>6039</v>
      </c>
    </row>
    <row r="4" spans="1:3">
      <c r="A4" t="s">
        <v>15</v>
      </c>
      <c r="B4" s="2">
        <v>10745</v>
      </c>
    </row>
    <row r="5" spans="1:3">
      <c r="A5" t="s">
        <v>16</v>
      </c>
      <c r="B5" s="2">
        <v>12000</v>
      </c>
    </row>
    <row r="6" spans="1:3">
      <c r="A6" t="s">
        <v>17</v>
      </c>
      <c r="B6" s="2">
        <v>4754</v>
      </c>
    </row>
    <row r="7" spans="1:3">
      <c r="A7" t="s">
        <v>18</v>
      </c>
      <c r="B7" s="2">
        <v>18000</v>
      </c>
    </row>
    <row r="8" spans="1:3">
      <c r="A8" t="s">
        <v>19</v>
      </c>
      <c r="B8" s="2">
        <v>40000</v>
      </c>
    </row>
    <row r="9" spans="1:3">
      <c r="A9" t="s">
        <v>20</v>
      </c>
      <c r="B9" s="2">
        <v>1850</v>
      </c>
    </row>
    <row r="10" spans="1:3">
      <c r="A10" t="s">
        <v>21</v>
      </c>
      <c r="B10" s="2">
        <v>130000</v>
      </c>
    </row>
    <row r="11" spans="1:3">
      <c r="A11" t="s">
        <v>22</v>
      </c>
      <c r="B11" s="2">
        <v>164733</v>
      </c>
    </row>
    <row r="12" spans="1:3">
      <c r="B1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2" sqref="B2:B4"/>
    </sheetView>
  </sheetViews>
  <sheetFormatPr baseColWidth="10" defaultRowHeight="15" x14ac:dyDescent="0"/>
  <cols>
    <col min="1" max="1" width="36" customWidth="1"/>
  </cols>
  <sheetData>
    <row r="2" spans="1:2">
      <c r="A2" t="s">
        <v>23</v>
      </c>
      <c r="B2" s="2">
        <v>110415</v>
      </c>
    </row>
    <row r="3" spans="1:2">
      <c r="A3" t="s">
        <v>24</v>
      </c>
      <c r="B3" s="2">
        <v>120641</v>
      </c>
    </row>
    <row r="4" spans="1:2">
      <c r="A4" t="s">
        <v>25</v>
      </c>
      <c r="B4" s="2">
        <v>55812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B7" sqref="B7"/>
    </sheetView>
  </sheetViews>
  <sheetFormatPr baseColWidth="10" defaultRowHeight="15" x14ac:dyDescent="0"/>
  <cols>
    <col min="1" max="1" width="46.1640625" customWidth="1"/>
    <col min="2" max="2" width="21.1640625" customWidth="1"/>
  </cols>
  <sheetData>
    <row r="2" spans="1:2">
      <c r="A2" t="s">
        <v>26</v>
      </c>
      <c r="B2" s="2">
        <v>2500</v>
      </c>
    </row>
    <row r="3" spans="1:2">
      <c r="A3" t="s">
        <v>27</v>
      </c>
      <c r="B3" s="2">
        <v>299868</v>
      </c>
    </row>
    <row r="4" spans="1:2">
      <c r="A4" t="s">
        <v>28</v>
      </c>
      <c r="B4" s="2">
        <v>176006</v>
      </c>
    </row>
    <row r="5" spans="1:2">
      <c r="A5" t="s">
        <v>29</v>
      </c>
      <c r="B5" s="2">
        <v>2000</v>
      </c>
    </row>
    <row r="6" spans="1:2">
      <c r="A6" t="s">
        <v>30</v>
      </c>
      <c r="B6" s="2">
        <v>15000</v>
      </c>
    </row>
    <row r="7" spans="1:2">
      <c r="A7" t="s">
        <v>31</v>
      </c>
      <c r="B7" s="2"/>
    </row>
    <row r="8" spans="1:2">
      <c r="A8" t="s">
        <v>32</v>
      </c>
      <c r="B8" s="2">
        <v>84671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B10" sqref="B10"/>
    </sheetView>
  </sheetViews>
  <sheetFormatPr baseColWidth="10" defaultRowHeight="15" x14ac:dyDescent="0"/>
  <cols>
    <col min="1" max="1" width="54" customWidth="1"/>
    <col min="2" max="2" width="23" customWidth="1"/>
  </cols>
  <sheetData>
    <row r="2" spans="1:2">
      <c r="A2" t="s">
        <v>33</v>
      </c>
      <c r="B2" s="3">
        <v>106610</v>
      </c>
    </row>
    <row r="3" spans="1:2">
      <c r="A3" t="s">
        <v>34</v>
      </c>
      <c r="B3" s="3">
        <v>162000</v>
      </c>
    </row>
    <row r="4" spans="1:2">
      <c r="A4" t="s">
        <v>35</v>
      </c>
      <c r="B4" s="3">
        <v>114500</v>
      </c>
    </row>
    <row r="5" spans="1:2">
      <c r="A5" t="s">
        <v>36</v>
      </c>
      <c r="B5" s="3">
        <v>50500</v>
      </c>
    </row>
    <row r="6" spans="1:2">
      <c r="A6" t="s">
        <v>37</v>
      </c>
      <c r="B6" s="3">
        <v>11000</v>
      </c>
    </row>
    <row r="7" spans="1:2">
      <c r="A7" t="s">
        <v>38</v>
      </c>
      <c r="B7" s="3">
        <v>3585</v>
      </c>
    </row>
    <row r="8" spans="1:2">
      <c r="A8" t="s">
        <v>20</v>
      </c>
      <c r="B8" s="3">
        <v>1850</v>
      </c>
    </row>
    <row r="9" spans="1:2">
      <c r="A9" t="s">
        <v>39</v>
      </c>
      <c r="B9" s="3">
        <v>130000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MARZAT</dc:creator>
  <cp:lastModifiedBy>Frédéric MARZAT</cp:lastModifiedBy>
  <dcterms:created xsi:type="dcterms:W3CDTF">2014-06-13T12:07:37Z</dcterms:created>
  <dcterms:modified xsi:type="dcterms:W3CDTF">2015-07-21T10:53:42Z</dcterms:modified>
</cp:coreProperties>
</file>